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D:\Archivos Planeacion\Planes\"/>
    </mc:Choice>
  </mc:AlternateContent>
  <xr:revisionPtr revIDLastSave="0" documentId="8_{73E4A424-F074-4287-93DC-43851190E19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ORPLA01Plan_Accion" sheetId="1" r:id="rId1"/>
    <sheet name="FORPLA02Seguimiento " sheetId="2" state="hidden" r:id="rId2"/>
    <sheet name="FORPLA03 Inf_Avance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FzZrrek1fdJCbb9TnupSOA2CevaAn3L05nIFphmfelw="/>
    </ext>
  </extLst>
</workbook>
</file>

<file path=xl/calcChain.xml><?xml version="1.0" encoding="utf-8"?>
<calcChain xmlns="http://schemas.openxmlformats.org/spreadsheetml/2006/main">
  <c r="A7" i="3" l="1"/>
  <c r="A12" i="2"/>
  <c r="A8" i="2"/>
  <c r="U16" i="1"/>
  <c r="H16" i="1"/>
</calcChain>
</file>

<file path=xl/sharedStrings.xml><?xml version="1.0" encoding="utf-8"?>
<sst xmlns="http://schemas.openxmlformats.org/spreadsheetml/2006/main" count="115" uniqueCount="108">
  <si>
    <t xml:space="preserve">PLAN DE ACCIÓN </t>
  </si>
  <si>
    <t xml:space="preserve">Plan de Preservación Digital </t>
  </si>
  <si>
    <t xml:space="preserve">OBJETIVO: </t>
  </si>
  <si>
    <t>Desarrollar estrategias acordes a la normatividad legal vigente, las cuales aseguren la preservación digital de la documentación electrónica a largo plazo de archivo de Artesanías de Colombia.</t>
  </si>
  <si>
    <t>FECHA FORMULACIÓN</t>
  </si>
  <si>
    <t xml:space="preserve">Enero de 2023
</t>
  </si>
  <si>
    <t xml:space="preserve">PROCESO: </t>
  </si>
  <si>
    <t>Gestión Administrativa y Financiera</t>
  </si>
  <si>
    <t xml:space="preserve">ÁREA: </t>
  </si>
  <si>
    <t xml:space="preserve">Coordinación de Gestión Administrativa </t>
  </si>
  <si>
    <t>RESPONSABLE DE SEGUIMIENTO</t>
  </si>
  <si>
    <t>Yaneth Muñoz</t>
  </si>
  <si>
    <t>(ESTRATEGIA)
PROGRAMAS / PROYECTOS</t>
  </si>
  <si>
    <t>INICIATIVA
TACTICA ESTRATÉGICA (ACTIVIDAD)</t>
  </si>
  <si>
    <t>TAREA</t>
  </si>
  <si>
    <t>RESPONSABLE</t>
  </si>
  <si>
    <t>NOMBRE DEL INDICADOR O PRODUCTO</t>
  </si>
  <si>
    <t>META</t>
  </si>
  <si>
    <t>FRECUENCIA DE MEDICIÓN</t>
  </si>
  <si>
    <t>PONDERACIÓN DEL INDICADOR</t>
  </si>
  <si>
    <t>CRONOGRAMA DE TRABAJO DE LA TAREA</t>
  </si>
  <si>
    <t>AVANCE (%)</t>
  </si>
  <si>
    <t>RESULTADO</t>
  </si>
  <si>
    <t>OBSERVACIÓN</t>
  </si>
  <si>
    <t xml:space="preserve">Mantener actualizado el  modelo integrado de planeación y gestión (MIPG) </t>
  </si>
  <si>
    <t>Fortalecer la dimensión de Información y Comunicación</t>
  </si>
  <si>
    <r>
      <rPr>
        <sz val="12"/>
        <color theme="1"/>
        <rFont val="Calibri"/>
      </rPr>
      <t>1.  Implementar y  hacer seguimiento al Plan de trabajo enfocado al Sistema de Gestión de Documentos Electrónicos de Archivo - SGDEA</t>
    </r>
    <r>
      <rPr>
        <sz val="12"/>
        <color rgb="FFFF0000"/>
        <rFont val="Calibri"/>
      </rPr>
      <t xml:space="preserve"> </t>
    </r>
    <r>
      <rPr>
        <sz val="12"/>
        <color theme="1"/>
        <rFont val="Calibri"/>
      </rPr>
      <t>de la entidad.</t>
    </r>
  </si>
  <si>
    <t>Especialista y Profesionales de Gestión de la OAPI - TIC´s / Coordinadora Administrativa/ Contratista Coordinación Administrativa</t>
  </si>
  <si>
    <t xml:space="preserve">Plan de trabajo </t>
  </si>
  <si>
    <t>Semestral</t>
  </si>
  <si>
    <t>2.  Adquirir licencias adicionales del  formato PDF / A según las necesidades de las Unidades Documentales</t>
  </si>
  <si>
    <t>Profesional de Gestión de la OAPI - TIC´s / Coordinadora Administrativa/ Contratista Coordinación Administrativa</t>
  </si>
  <si>
    <t>Contrato formalizado</t>
  </si>
  <si>
    <t>Anual</t>
  </si>
  <si>
    <r>
      <rPr>
        <b/>
        <sz val="12"/>
        <color theme="1"/>
        <rFont val="Calibri"/>
      </rPr>
      <t>Junio:</t>
    </r>
    <r>
      <rPr>
        <sz val="12"/>
        <color theme="1"/>
        <rFont val="Calibri"/>
      </rPr>
      <t xml:space="preserve"> Se solcito la compra de 11 licencias más de PDF/A, del contrato para la compra de estas licencias ya se encuentra el registro para dar inició a la instalación en los equipos correspondientes.  
</t>
    </r>
    <r>
      <rPr>
        <b/>
        <sz val="12"/>
        <color theme="1"/>
        <rFont val="Calibri"/>
      </rPr>
      <t>Agosto:</t>
    </r>
    <r>
      <rPr>
        <sz val="12"/>
        <color theme="1"/>
        <rFont val="Calibri"/>
      </rPr>
      <t xml:space="preserve"> Se envia correo al área de TICS con la lista de personas para instalar FOXIT
</t>
    </r>
    <r>
      <rPr>
        <b/>
        <sz val="12"/>
        <color theme="1"/>
        <rFont val="Calibri"/>
      </rPr>
      <t>Septiembre:</t>
    </r>
    <r>
      <rPr>
        <sz val="12"/>
        <color theme="1"/>
        <rFont val="Calibri"/>
      </rPr>
      <t xml:space="preserve">Se realizó la adquisición de 11 licencias de FOXIT. </t>
    </r>
  </si>
  <si>
    <t>3. Realizar seguimiento al uso de las licencias adquiridas del  formato PDF / A por parte de las unidades documentales</t>
  </si>
  <si>
    <t>Profesional de Gestión de la OAPI - TIC´s / Coordinadora Administrativa/ Técnico operativo
Coordinación Administrativa</t>
  </si>
  <si>
    <t>Número de seguimientos</t>
  </si>
  <si>
    <t>Trimestral</t>
  </si>
  <si>
    <r>
      <rPr>
        <b/>
        <sz val="12"/>
        <color theme="1"/>
        <rFont val="Calibri"/>
      </rPr>
      <t>Octubre:</t>
    </r>
    <r>
      <rPr>
        <sz val="12"/>
        <color theme="1"/>
        <rFont val="Calibri"/>
      </rPr>
      <t xml:space="preserve"> Se envio comunicación al área de sistemas con el listado de personas priorizadas para la instalación de las 11 licencias adquiridas
</t>
    </r>
    <r>
      <rPr>
        <b/>
        <sz val="12"/>
        <color theme="1"/>
        <rFont val="Calibri"/>
      </rPr>
      <t xml:space="preserve">Noviembre: </t>
    </r>
    <r>
      <rPr>
        <sz val="12"/>
        <color theme="1"/>
        <rFont val="Calibri"/>
      </rPr>
      <t xml:space="preserve">Se realizó la instalación de licencias FOXIT a los siguientes usuarios: Sara Sastoque, Liliana Monsalve, Nicolas Fierro, Liliana Maldonado, Felipe Suarez, Diana Alejandra Butrago y al equipo de digitalización. 
</t>
    </r>
    <r>
      <rPr>
        <b/>
        <sz val="12"/>
        <color theme="1"/>
        <rFont val="Calibri"/>
      </rPr>
      <t>Diciembre:</t>
    </r>
    <r>
      <rPr>
        <sz val="12"/>
        <color theme="1"/>
        <rFont val="Calibri"/>
      </rPr>
      <t xml:space="preserve"> Se realizó la instalación de licencias FOXIT a los siguientes usuarios: Angela dorado y el equipo que es para apoyo en la digitalización. </t>
    </r>
  </si>
  <si>
    <t xml:space="preserve">4.  Realizar levantamiento de requerimientos funcionales y no funcionales Sistema de Gestión de Documentos Electrónicos de Archivo (SGDEA) </t>
  </si>
  <si>
    <t>Especialista OAPI - TIC´s / Coordinadora Administrativa/ Técnico operativo / Proveedor Coordinación Administrativa</t>
  </si>
  <si>
    <t>Documento técnico</t>
  </si>
  <si>
    <t>5. Contar con asesoría técnica para el diseño del MOREQ (Modelo de Requisitos para la Gestión de Documentos Electrónicos de Archivos) según la normatividad vigente.</t>
  </si>
  <si>
    <t>Especialista OAPI - TIC´s / Coordinadora Administrativa</t>
  </si>
  <si>
    <t>Asesoria Técnica</t>
  </si>
  <si>
    <t>6.  Hacer seguimiento al uso de las firmas digitales a partir de la publicación del Protocolo.</t>
  </si>
  <si>
    <t>Coordinadora Administrativa/ Técnico operativo / Contratista Coordinación Administrativa</t>
  </si>
  <si>
    <t>No de firmas utilizadas</t>
  </si>
  <si>
    <r>
      <rPr>
        <b/>
        <sz val="12"/>
        <color theme="1"/>
        <rFont val="Calibri"/>
      </rPr>
      <t xml:space="preserve">Octubre: </t>
    </r>
    <r>
      <rPr>
        <sz val="12"/>
        <color theme="1"/>
        <rFont val="Calibri"/>
      </rPr>
      <t xml:space="preserve">Se realizó seguimiento al uso de las firmas, se comparó con la información enviada por sistemas y se proyectó para firma de la subgerente administrativa y financiera una comunicación para el diagnóstico actual de las firmas. </t>
    </r>
  </si>
  <si>
    <t>Versión 0</t>
  </si>
  <si>
    <t xml:space="preserve">AVANCE DEL PLAN </t>
  </si>
  <si>
    <r>
      <rPr>
        <b/>
        <sz val="12"/>
        <color theme="1"/>
        <rFont val="Calibri"/>
      </rPr>
      <t xml:space="preserve">Elaboró:  </t>
    </r>
    <r>
      <rPr>
        <sz val="12"/>
        <color theme="1"/>
        <rFont val="Calibri"/>
      </rPr>
      <t xml:space="preserve">Yaneth Muñoz  - Coordinación Administrativa - Subgerente Administrativa y Financiera </t>
    </r>
  </si>
  <si>
    <r>
      <rPr>
        <b/>
        <sz val="12"/>
        <color theme="1"/>
        <rFont val="Calibri"/>
      </rPr>
      <t xml:space="preserve">Revisó:  </t>
    </r>
    <r>
      <rPr>
        <sz val="12"/>
        <color theme="1"/>
        <rFont val="Calibri"/>
      </rPr>
      <t xml:space="preserve">Especialista de Proyectos OAPI - TICs </t>
    </r>
  </si>
  <si>
    <r>
      <rPr>
        <b/>
        <sz val="12"/>
        <color theme="1"/>
        <rFont val="Calibri"/>
      </rPr>
      <t xml:space="preserve">Aprobó: </t>
    </r>
    <r>
      <rPr>
        <sz val="12"/>
        <color theme="1"/>
        <rFont val="Calibri"/>
      </rPr>
      <t xml:space="preserve">Sara Consuelo Sastoque Acevedo  - Subgerente Administrativa y Financiera </t>
    </r>
  </si>
  <si>
    <t>INSTRUMENTO ARCHIVISTICO - MEDICIÓN PARA PES</t>
  </si>
  <si>
    <t>FORMATO</t>
  </si>
  <si>
    <r>
      <rPr>
        <sz val="10"/>
        <color theme="1"/>
        <rFont val="Times New Roman"/>
      </rPr>
      <t xml:space="preserve">CODIGO: </t>
    </r>
    <r>
      <rPr>
        <sz val="10"/>
        <color rgb="FF0000FF"/>
        <rFont val="Times New Roman"/>
      </rPr>
      <t>FORPLA02</t>
    </r>
  </si>
  <si>
    <r>
      <rPr>
        <sz val="10"/>
        <color theme="1"/>
        <rFont val="Times New Roman"/>
      </rPr>
      <t xml:space="preserve">Documento vigente a partir de: </t>
    </r>
    <r>
      <rPr>
        <sz val="10"/>
        <color rgb="FF0000FF"/>
        <rFont val="Times New Roman"/>
      </rPr>
      <t>2006 02 07</t>
    </r>
  </si>
  <si>
    <t>Definicion de indicadores</t>
  </si>
  <si>
    <t>VERSION: 2</t>
  </si>
  <si>
    <t>Pagina 1 de 1</t>
  </si>
  <si>
    <t xml:space="preserve">Fecha </t>
  </si>
  <si>
    <t>Concepto</t>
  </si>
  <si>
    <t>Nombre del indicador</t>
  </si>
  <si>
    <t>Unidad de medida</t>
  </si>
  <si>
    <t>Frecuencia de analisis</t>
  </si>
  <si>
    <t>Formula de calculo</t>
  </si>
  <si>
    <t>Meta</t>
  </si>
  <si>
    <t>Resultados</t>
  </si>
  <si>
    <t>Situación Actual</t>
  </si>
  <si>
    <t>Observaciones</t>
  </si>
  <si>
    <t>Frecuencia</t>
  </si>
  <si>
    <t>Mínimo</t>
  </si>
  <si>
    <t>Satisfactorio</t>
  </si>
  <si>
    <t>Sobresaliente</t>
  </si>
  <si>
    <t>Columna1</t>
  </si>
  <si>
    <t>Columna2</t>
  </si>
  <si>
    <t>%</t>
  </si>
  <si>
    <t>diaria</t>
  </si>
  <si>
    <t>Kg</t>
  </si>
  <si>
    <t>semanal</t>
  </si>
  <si>
    <t>$</t>
  </si>
  <si>
    <t>quincenal</t>
  </si>
  <si>
    <t>Nota.  Máximo 3 indicadores por actividad ó proyecto</t>
  </si>
  <si>
    <t>U$</t>
  </si>
  <si>
    <t>mensual</t>
  </si>
  <si>
    <t>Otro</t>
  </si>
  <si>
    <t>trimestral</t>
  </si>
  <si>
    <t>Otro Indicador:</t>
  </si>
  <si>
    <t>semestral</t>
  </si>
  <si>
    <t>anual</t>
  </si>
  <si>
    <r>
      <rPr>
        <sz val="10"/>
        <color theme="1"/>
        <rFont val="Times New Roman"/>
      </rPr>
      <t xml:space="preserve">CODIGO: </t>
    </r>
    <r>
      <rPr>
        <sz val="10"/>
        <color rgb="FF0000FF"/>
        <rFont val="Times New Roman"/>
      </rPr>
      <t>FORPLA03</t>
    </r>
  </si>
  <si>
    <r>
      <rPr>
        <sz val="10"/>
        <color theme="1"/>
        <rFont val="Times New Roman"/>
      </rPr>
      <t xml:space="preserve">Documento vigente a partir de: </t>
    </r>
    <r>
      <rPr>
        <sz val="10"/>
        <color rgb="FF0000FF"/>
        <rFont val="Times New Roman"/>
      </rPr>
      <t>2006 02 07</t>
    </r>
  </si>
  <si>
    <t>Informe de avance</t>
  </si>
  <si>
    <t>Fecha:</t>
  </si>
  <si>
    <t>PASADO</t>
  </si>
  <si>
    <t>PRESENTE</t>
  </si>
  <si>
    <t>FUTURO</t>
  </si>
  <si>
    <t>1. Planeado</t>
  </si>
  <si>
    <t>2. Ejecutado</t>
  </si>
  <si>
    <t>3. Resultados</t>
  </si>
  <si>
    <t>4. Puntos Problemáticos</t>
  </si>
  <si>
    <t>5. Propuestas</t>
  </si>
  <si>
    <t>INFORME DE AVANCE Y CUMPLIMIENTO
FECHA: Diciembre 29 2023</t>
  </si>
  <si>
    <r>
      <t xml:space="preserve">Apartir del documento trabajado en el 2022 se realizará el seguimiento en el segundo semestre
</t>
    </r>
    <r>
      <rPr>
        <b/>
        <sz val="12"/>
        <color theme="1"/>
        <rFont val="Calibri"/>
      </rPr>
      <t xml:space="preserve">Agosto: </t>
    </r>
    <r>
      <rPr>
        <sz val="12"/>
        <color theme="1"/>
        <rFont val="Calibri"/>
      </rPr>
      <t xml:space="preserve">El 03 de agosto se realizó reunión con el área de TICS para evaluar las propuestas del SGDEA.
</t>
    </r>
    <r>
      <rPr>
        <b/>
        <sz val="12"/>
        <color theme="1"/>
        <rFont val="Calibri"/>
      </rPr>
      <t>Septiembre:</t>
    </r>
    <r>
      <rPr>
        <sz val="12"/>
        <color theme="1"/>
        <rFont val="Calibri"/>
      </rPr>
      <t xml:space="preserve"> en el marco del contrato ADC-2023-454, sobre la asesoria del Moreq se planteo un cronograma y se ejecutó la actividad  del plan de trabajo del SGDEA. </t>
    </r>
  </si>
  <si>
    <r>
      <rPr>
        <b/>
        <sz val="12"/>
        <color theme="1"/>
        <rFont val="Calibri"/>
      </rPr>
      <t>Septiembre:</t>
    </r>
    <r>
      <rPr>
        <sz val="12"/>
        <color theme="1"/>
        <rFont val="Calibri"/>
      </rPr>
      <t xml:space="preserve"> Con el apoyo del  contrato ADC-2023-454, se realizó el levantamiento de información de los requisitos funcionales y no funcionales del SGDEA de la entidad, se deja como soporte el Moreq entregado con el anexo técnico para el pliego de condiciones de la adquisición del SGDEA.</t>
    </r>
  </si>
  <si>
    <r>
      <rPr>
        <b/>
        <sz val="12"/>
        <color theme="1"/>
        <rFont val="Calibri"/>
      </rPr>
      <t>Septiembre:</t>
    </r>
    <r>
      <rPr>
        <sz val="12"/>
        <color theme="1"/>
        <rFont val="Calibri"/>
      </rPr>
      <t xml:space="preserve"> el 14 de este mes se realizó la contratación del proveedor SOFTYDI, contrato ADC-2023-454, para la asesoría del MOREQ.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</si>
</sst>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%"/>
  </numFmts>
  <fonts count="26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6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18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sz val="12"/>
      <color theme="1"/>
      <name val="Calibri"/>
    </font>
    <font>
      <b/>
      <sz val="12"/>
      <color rgb="FFFFFFFF"/>
      <name val="Calibri"/>
    </font>
    <font>
      <sz val="10"/>
      <color rgb="FFFFFFFF"/>
      <name val="Calibri"/>
    </font>
    <font>
      <b/>
      <sz val="10"/>
      <color rgb="FFFFFFFF"/>
      <name val="Calibri"/>
    </font>
    <font>
      <sz val="12"/>
      <color theme="1"/>
      <name val="Times New Roman"/>
    </font>
    <font>
      <sz val="12"/>
      <color theme="1"/>
      <name val="Arial"/>
    </font>
    <font>
      <b/>
      <sz val="12"/>
      <color theme="0"/>
      <name val="Arial"/>
    </font>
    <font>
      <b/>
      <sz val="10"/>
      <color theme="0"/>
      <name val="Arial"/>
    </font>
    <font>
      <b/>
      <sz val="18"/>
      <color theme="1"/>
      <name val="Arial"/>
    </font>
    <font>
      <sz val="14"/>
      <color theme="1"/>
      <name val="Arial"/>
    </font>
    <font>
      <sz val="10"/>
      <color theme="1"/>
      <name val="Times New Roman"/>
    </font>
    <font>
      <sz val="10"/>
      <color rgb="FF0000FF"/>
      <name val="Times New Roman"/>
    </font>
    <font>
      <b/>
      <sz val="11"/>
      <color theme="1"/>
      <name val="Times New Roman"/>
    </font>
    <font>
      <b/>
      <sz val="11"/>
      <color rgb="FFFFFFFF"/>
      <name val="Times New Roman"/>
    </font>
    <font>
      <sz val="13"/>
      <color theme="1"/>
      <name val="Times New Roman"/>
    </font>
    <font>
      <sz val="10"/>
      <color rgb="FFFFFFFF"/>
      <name val="Arial"/>
    </font>
    <font>
      <sz val="12"/>
      <color rgb="FFFF0000"/>
      <name val="Calibri"/>
    </font>
    <font>
      <b/>
      <sz val="12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rgb="FFC0000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333399"/>
        <bgColor rgb="FF333399"/>
      </patternFill>
    </fill>
    <fill>
      <patternFill patternType="solid">
        <fgColor rgb="FF99CCFF"/>
        <bgColor rgb="FF99CCFF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1" fillId="3" borderId="5" xfId="0" applyFont="1" applyFill="1" applyBorder="1"/>
    <xf numFmtId="0" fontId="5" fillId="3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vertical="center" wrapText="1"/>
    </xf>
    <xf numFmtId="164" fontId="8" fillId="3" borderId="5" xfId="0" applyNumberFormat="1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vertical="center" wrapText="1"/>
    </xf>
    <xf numFmtId="1" fontId="8" fillId="0" borderId="16" xfId="0" applyNumberFormat="1" applyFont="1" applyBorder="1" applyAlignment="1">
      <alignment horizontal="left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9" fontId="8" fillId="0" borderId="16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/>
    <xf numFmtId="0" fontId="8" fillId="6" borderId="16" xfId="0" applyFont="1" applyFill="1" applyBorder="1"/>
    <xf numFmtId="0" fontId="8" fillId="0" borderId="16" xfId="0" applyFont="1" applyBorder="1" applyAlignment="1">
      <alignment horizontal="center" vertical="center"/>
    </xf>
    <xf numFmtId="9" fontId="12" fillId="0" borderId="16" xfId="0" applyNumberFormat="1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 wrapText="1"/>
    </xf>
    <xf numFmtId="9" fontId="12" fillId="0" borderId="16" xfId="0" applyNumberFormat="1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9" fontId="14" fillId="4" borderId="16" xfId="0" applyNumberFormat="1" applyFont="1" applyFill="1" applyBorder="1" applyAlignment="1">
      <alignment horizontal="center" vertical="center"/>
    </xf>
    <xf numFmtId="9" fontId="16" fillId="3" borderId="16" xfId="0" applyNumberFormat="1" applyFont="1" applyFill="1" applyBorder="1" applyAlignment="1">
      <alignment horizontal="center" vertical="center"/>
    </xf>
    <xf numFmtId="165" fontId="17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/>
    <xf numFmtId="0" fontId="6" fillId="3" borderId="5" xfId="0" applyFont="1" applyFill="1" applyBorder="1"/>
    <xf numFmtId="9" fontId="6" fillId="3" borderId="5" xfId="0" applyNumberFormat="1" applyFont="1" applyFill="1" applyBorder="1" applyAlignment="1">
      <alignment horizontal="center" vertical="center"/>
    </xf>
    <xf numFmtId="0" fontId="17" fillId="3" borderId="5" xfId="0" applyFont="1" applyFill="1" applyBorder="1"/>
    <xf numFmtId="0" fontId="1" fillId="3" borderId="17" xfId="0" applyFont="1" applyFill="1" applyBorder="1"/>
    <xf numFmtId="0" fontId="1" fillId="3" borderId="18" xfId="0" applyFont="1" applyFill="1" applyBorder="1"/>
    <xf numFmtId="0" fontId="18" fillId="3" borderId="19" xfId="0" applyFont="1" applyFill="1" applyBorder="1" applyAlignment="1">
      <alignment horizontal="right"/>
    </xf>
    <xf numFmtId="0" fontId="18" fillId="3" borderId="17" xfId="0" applyFont="1" applyFill="1" applyBorder="1"/>
    <xf numFmtId="0" fontId="1" fillId="3" borderId="20" xfId="0" applyFont="1" applyFill="1" applyBorder="1"/>
    <xf numFmtId="0" fontId="1" fillId="3" borderId="21" xfId="0" applyFont="1" applyFill="1" applyBorder="1"/>
    <xf numFmtId="0" fontId="18" fillId="3" borderId="20" xfId="0" applyFont="1" applyFill="1" applyBorder="1" applyAlignment="1">
      <alignment horizontal="right"/>
    </xf>
    <xf numFmtId="0" fontId="18" fillId="3" borderId="22" xfId="0" applyFont="1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19" fillId="3" borderId="20" xfId="0" applyFont="1" applyFill="1" applyBorder="1" applyAlignment="1">
      <alignment horizontal="right"/>
    </xf>
    <xf numFmtId="0" fontId="18" fillId="3" borderId="25" xfId="0" applyFont="1" applyFill="1" applyBorder="1"/>
    <xf numFmtId="0" fontId="18" fillId="3" borderId="21" xfId="0" applyFont="1" applyFill="1" applyBorder="1"/>
    <xf numFmtId="0" fontId="1" fillId="3" borderId="22" xfId="0" applyFont="1" applyFill="1" applyBorder="1"/>
    <xf numFmtId="0" fontId="1" fillId="7" borderId="26" xfId="0" applyFont="1" applyFill="1" applyBorder="1"/>
    <xf numFmtId="0" fontId="1" fillId="7" borderId="27" xfId="0" applyFont="1" applyFill="1" applyBorder="1"/>
    <xf numFmtId="0" fontId="1" fillId="7" borderId="16" xfId="0" applyFont="1" applyFill="1" applyBorder="1"/>
    <xf numFmtId="0" fontId="20" fillId="3" borderId="28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20" fillId="3" borderId="22" xfId="0" applyFont="1" applyFill="1" applyBorder="1"/>
    <xf numFmtId="0" fontId="20" fillId="3" borderId="23" xfId="0" applyFont="1" applyFill="1" applyBorder="1"/>
    <xf numFmtId="0" fontId="21" fillId="7" borderId="16" xfId="0" applyFont="1" applyFill="1" applyBorder="1" applyAlignment="1">
      <alignment horizontal="center"/>
    </xf>
    <xf numFmtId="0" fontId="4" fillId="3" borderId="5" xfId="0" applyFont="1" applyFill="1" applyBorder="1"/>
    <xf numFmtId="0" fontId="18" fillId="3" borderId="16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/>
    </xf>
    <xf numFmtId="0" fontId="1" fillId="3" borderId="16" xfId="0" applyFont="1" applyFill="1" applyBorder="1"/>
    <xf numFmtId="0" fontId="18" fillId="3" borderId="5" xfId="0" applyFont="1" applyFill="1" applyBorder="1"/>
    <xf numFmtId="0" fontId="1" fillId="3" borderId="25" xfId="0" applyFont="1" applyFill="1" applyBorder="1"/>
    <xf numFmtId="0" fontId="1" fillId="3" borderId="29" xfId="0" applyFont="1" applyFill="1" applyBorder="1"/>
    <xf numFmtId="0" fontId="1" fillId="7" borderId="5" xfId="0" applyFont="1" applyFill="1" applyBorder="1"/>
    <xf numFmtId="0" fontId="20" fillId="7" borderId="38" xfId="0" applyFont="1" applyFill="1" applyBorder="1" applyAlignment="1">
      <alignment vertical="top"/>
    </xf>
    <xf numFmtId="0" fontId="20" fillId="7" borderId="39" xfId="0" applyFont="1" applyFill="1" applyBorder="1" applyAlignment="1">
      <alignment vertical="top"/>
    </xf>
    <xf numFmtId="0" fontId="20" fillId="7" borderId="40" xfId="0" applyFont="1" applyFill="1" applyBorder="1" applyAlignment="1">
      <alignment vertical="top"/>
    </xf>
    <xf numFmtId="0" fontId="1" fillId="8" borderId="5" xfId="0" applyFont="1" applyFill="1" applyBorder="1"/>
    <xf numFmtId="0" fontId="21" fillId="7" borderId="43" xfId="0" applyFont="1" applyFill="1" applyBorder="1" applyAlignment="1">
      <alignment horizontal="center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/>
    </xf>
    <xf numFmtId="0" fontId="21" fillId="7" borderId="47" xfId="0" applyFont="1" applyFill="1" applyBorder="1" applyAlignment="1">
      <alignment horizontal="center"/>
    </xf>
    <xf numFmtId="0" fontId="23" fillId="7" borderId="5" xfId="0" applyFont="1" applyFill="1" applyBorder="1"/>
    <xf numFmtId="0" fontId="18" fillId="3" borderId="44" xfId="0" applyFont="1" applyFill="1" applyBorder="1" applyAlignment="1">
      <alignment vertical="center"/>
    </xf>
    <xf numFmtId="0" fontId="18" fillId="3" borderId="45" xfId="0" applyFont="1" applyFill="1" applyBorder="1" applyAlignment="1">
      <alignment vertical="center"/>
    </xf>
    <xf numFmtId="0" fontId="18" fillId="3" borderId="46" xfId="0" applyFont="1" applyFill="1" applyBorder="1" applyAlignment="1">
      <alignment vertical="center"/>
    </xf>
    <xf numFmtId="0" fontId="18" fillId="3" borderId="47" xfId="0" applyFont="1" applyFill="1" applyBorder="1" applyAlignment="1">
      <alignment vertical="center"/>
    </xf>
    <xf numFmtId="0" fontId="18" fillId="3" borderId="48" xfId="0" applyFont="1" applyFill="1" applyBorder="1" applyAlignment="1">
      <alignment vertical="center"/>
    </xf>
    <xf numFmtId="0" fontId="18" fillId="3" borderId="49" xfId="0" applyFont="1" applyFill="1" applyBorder="1" applyAlignment="1">
      <alignment vertical="center"/>
    </xf>
    <xf numFmtId="0" fontId="18" fillId="3" borderId="50" xfId="0" applyFont="1" applyFill="1" applyBorder="1" applyAlignment="1">
      <alignment vertical="center"/>
    </xf>
    <xf numFmtId="0" fontId="18" fillId="3" borderId="51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9" fillId="4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9" fillId="4" borderId="1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9" xfId="0" applyFont="1" applyBorder="1"/>
    <xf numFmtId="0" fontId="15" fillId="4" borderId="1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0" xfId="0" applyFont="1" applyAlignment="1"/>
    <xf numFmtId="0" fontId="3" fillId="0" borderId="8" xfId="0" applyFont="1" applyBorder="1"/>
    <xf numFmtId="0" fontId="1" fillId="3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left" vertical="center" wrapText="1"/>
    </xf>
    <xf numFmtId="164" fontId="8" fillId="3" borderId="13" xfId="0" applyNumberFormat="1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left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vertical="top"/>
    </xf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20" fillId="3" borderId="35" xfId="0" applyFont="1" applyFill="1" applyBorder="1" applyAlignment="1">
      <alignment vertical="top"/>
    </xf>
    <xf numFmtId="0" fontId="3" fillId="0" borderId="36" xfId="0" applyFont="1" applyBorder="1"/>
    <xf numFmtId="0" fontId="3" fillId="0" borderId="37" xfId="0" applyFont="1" applyBorder="1"/>
    <xf numFmtId="0" fontId="21" fillId="7" borderId="41" xfId="0" applyFont="1" applyFill="1" applyBorder="1" applyAlignment="1">
      <alignment horizontal="center" vertical="center"/>
    </xf>
    <xf numFmtId="0" fontId="3" fillId="0" borderId="4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9525</xdr:rowOff>
    </xdr:from>
    <xdr:ext cx="1066800" cy="800100"/>
    <xdr:pic>
      <xdr:nvPicPr>
        <xdr:cNvPr id="2" name="image2.jpg" descr="logotipo vertical_1_cajas_bodeg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0</xdr:row>
          <xdr:rowOff>76200</xdr:rowOff>
        </xdr:from>
        <xdr:to>
          <xdr:col>0</xdr:col>
          <xdr:colOff>1123950</xdr:colOff>
          <xdr:row>4</xdr:row>
          <xdr:rowOff>66675</xdr:rowOff>
        </xdr:to>
        <xdr:sp macro="" textlink="">
          <xdr:nvSpPr>
            <xdr:cNvPr id="1025" name="Object 1" descr="rId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0</xdr:row>
          <xdr:rowOff>76200</xdr:rowOff>
        </xdr:from>
        <xdr:to>
          <xdr:col>0</xdr:col>
          <xdr:colOff>1123950</xdr:colOff>
          <xdr:row>4</xdr:row>
          <xdr:rowOff>66675</xdr:rowOff>
        </xdr:to>
        <xdr:sp macro="" textlink="">
          <xdr:nvSpPr>
            <xdr:cNvPr id="2049" name="Object 1" descr="rId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2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1"/>
  <sheetViews>
    <sheetView showGridLines="0" tabSelected="1" zoomScale="90" zoomScaleNormal="90" workbookViewId="0">
      <selection activeCell="B1" sqref="B1:H3"/>
    </sheetView>
  </sheetViews>
  <sheetFormatPr baseColWidth="10" defaultColWidth="12.5703125" defaultRowHeight="15" customHeight="1" x14ac:dyDescent="0.2"/>
  <cols>
    <col min="1" max="1" width="24.140625" customWidth="1"/>
    <col min="2" max="2" width="27.5703125" customWidth="1"/>
    <col min="3" max="3" width="42" customWidth="1"/>
    <col min="4" max="4" width="38.28515625" customWidth="1"/>
    <col min="5" max="5" width="21" customWidth="1"/>
    <col min="6" max="6" width="8.42578125" customWidth="1"/>
    <col min="7" max="7" width="14.85546875" customWidth="1"/>
    <col min="8" max="8" width="16.28515625" customWidth="1"/>
    <col min="9" max="20" width="2.42578125" customWidth="1"/>
    <col min="21" max="21" width="10.28515625" customWidth="1"/>
    <col min="22" max="22" width="9.28515625" customWidth="1"/>
    <col min="23" max="23" width="83.85546875" customWidth="1"/>
    <col min="24" max="28" width="3.140625" customWidth="1"/>
    <col min="29" max="31" width="11.42578125" customWidth="1"/>
    <col min="32" max="32" width="22.7109375" customWidth="1"/>
    <col min="33" max="33" width="5.7109375" customWidth="1"/>
    <col min="34" max="35" width="11.42578125" customWidth="1"/>
  </cols>
  <sheetData>
    <row r="1" spans="1:35" ht="24.75" customHeight="1" x14ac:dyDescent="0.2">
      <c r="A1" s="103"/>
      <c r="B1" s="107" t="s">
        <v>0</v>
      </c>
      <c r="C1" s="88"/>
      <c r="D1" s="88"/>
      <c r="E1" s="88"/>
      <c r="F1" s="88"/>
      <c r="G1" s="88"/>
      <c r="H1" s="89"/>
      <c r="I1" s="107" t="s">
        <v>1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  <c r="X1" s="1"/>
      <c r="Y1" s="1"/>
      <c r="Z1" s="1"/>
      <c r="AA1" s="1"/>
      <c r="AB1" s="1"/>
      <c r="AC1" s="1"/>
      <c r="AD1" s="1"/>
      <c r="AE1" s="1"/>
      <c r="AF1" s="1"/>
      <c r="AG1" s="2"/>
      <c r="AH1" s="2"/>
      <c r="AI1" s="2"/>
    </row>
    <row r="2" spans="1:35" ht="27.75" customHeight="1" x14ac:dyDescent="0.2">
      <c r="A2" s="97"/>
      <c r="B2" s="108"/>
      <c r="C2" s="109"/>
      <c r="D2" s="109"/>
      <c r="E2" s="109"/>
      <c r="F2" s="109"/>
      <c r="G2" s="109"/>
      <c r="H2" s="110"/>
      <c r="I2" s="108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10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4.25" customHeight="1" x14ac:dyDescent="0.2">
      <c r="A3" s="98"/>
      <c r="B3" s="90"/>
      <c r="C3" s="91"/>
      <c r="D3" s="91"/>
      <c r="E3" s="91"/>
      <c r="F3" s="91"/>
      <c r="G3" s="91"/>
      <c r="H3" s="92"/>
      <c r="I3" s="90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6.5" customHeight="1" x14ac:dyDescent="0.2">
      <c r="A4" s="111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3.75" customHeight="1" x14ac:dyDescent="0.2">
      <c r="A5" s="3" t="s">
        <v>2</v>
      </c>
      <c r="B5" s="112" t="s">
        <v>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5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50.25" customHeight="1" x14ac:dyDescent="0.2">
      <c r="A6" s="4" t="s">
        <v>4</v>
      </c>
      <c r="B6" s="5" t="s">
        <v>5</v>
      </c>
      <c r="C6" s="6" t="s">
        <v>6</v>
      </c>
      <c r="D6" s="7" t="s">
        <v>7</v>
      </c>
      <c r="E6" s="6" t="s">
        <v>8</v>
      </c>
      <c r="F6" s="113" t="s">
        <v>9</v>
      </c>
      <c r="G6" s="95"/>
      <c r="H6" s="114" t="s">
        <v>10</v>
      </c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U6" s="115" t="s">
        <v>11</v>
      </c>
      <c r="V6" s="94"/>
      <c r="W6" s="95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11.25" customHeight="1" x14ac:dyDescent="0.2">
      <c r="A7" s="100" t="s">
        <v>12</v>
      </c>
      <c r="B7" s="100" t="s">
        <v>13</v>
      </c>
      <c r="C7" s="96" t="s">
        <v>14</v>
      </c>
      <c r="D7" s="96" t="s">
        <v>15</v>
      </c>
      <c r="E7" s="100" t="s">
        <v>16</v>
      </c>
      <c r="F7" s="96" t="s">
        <v>17</v>
      </c>
      <c r="G7" s="100" t="s">
        <v>18</v>
      </c>
      <c r="H7" s="101" t="s">
        <v>19</v>
      </c>
      <c r="I7" s="87" t="s">
        <v>20</v>
      </c>
      <c r="J7" s="88"/>
      <c r="K7" s="88"/>
      <c r="L7" s="88"/>
      <c r="M7" s="88"/>
      <c r="N7" s="88"/>
      <c r="O7" s="88"/>
      <c r="P7" s="88"/>
      <c r="Q7" s="88"/>
      <c r="R7" s="88"/>
      <c r="S7" s="88"/>
      <c r="T7" s="89"/>
      <c r="U7" s="87" t="s">
        <v>104</v>
      </c>
      <c r="V7" s="88"/>
      <c r="W7" s="8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ht="42" customHeight="1" x14ac:dyDescent="0.2">
      <c r="A8" s="97"/>
      <c r="B8" s="97"/>
      <c r="C8" s="97"/>
      <c r="D8" s="97"/>
      <c r="E8" s="97"/>
      <c r="F8" s="97"/>
      <c r="G8" s="97"/>
      <c r="H8" s="97"/>
      <c r="I8" s="90"/>
      <c r="J8" s="91"/>
      <c r="K8" s="91"/>
      <c r="L8" s="91"/>
      <c r="M8" s="91"/>
      <c r="N8" s="91"/>
      <c r="O8" s="91"/>
      <c r="P8" s="91"/>
      <c r="Q8" s="91"/>
      <c r="R8" s="91"/>
      <c r="S8" s="91"/>
      <c r="T8" s="92"/>
      <c r="U8" s="90"/>
      <c r="V8" s="91"/>
      <c r="W8" s="9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35.25" customHeight="1" x14ac:dyDescent="0.2">
      <c r="A9" s="98"/>
      <c r="B9" s="98"/>
      <c r="C9" s="98"/>
      <c r="D9" s="98"/>
      <c r="E9" s="98"/>
      <c r="F9" s="98"/>
      <c r="G9" s="98"/>
      <c r="H9" s="98"/>
      <c r="I9" s="93">
        <v>1</v>
      </c>
      <c r="J9" s="94"/>
      <c r="K9" s="95"/>
      <c r="L9" s="93">
        <v>2</v>
      </c>
      <c r="M9" s="94"/>
      <c r="N9" s="95"/>
      <c r="O9" s="93">
        <v>3</v>
      </c>
      <c r="P9" s="94"/>
      <c r="Q9" s="95"/>
      <c r="R9" s="93">
        <v>4</v>
      </c>
      <c r="S9" s="94"/>
      <c r="T9" s="95"/>
      <c r="U9" s="10" t="s">
        <v>21</v>
      </c>
      <c r="V9" s="10" t="s">
        <v>22</v>
      </c>
      <c r="W9" s="11" t="s">
        <v>23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21.5" customHeight="1" x14ac:dyDescent="0.25">
      <c r="A10" s="104" t="s">
        <v>24</v>
      </c>
      <c r="B10" s="105" t="s">
        <v>25</v>
      </c>
      <c r="C10" s="12" t="s">
        <v>26</v>
      </c>
      <c r="D10" s="13" t="s">
        <v>27</v>
      </c>
      <c r="E10" s="14" t="s">
        <v>28</v>
      </c>
      <c r="F10" s="15">
        <v>1</v>
      </c>
      <c r="G10" s="16" t="s">
        <v>29</v>
      </c>
      <c r="H10" s="17">
        <v>0.2</v>
      </c>
      <c r="I10" s="18"/>
      <c r="J10" s="19"/>
      <c r="K10" s="19"/>
      <c r="L10" s="19"/>
      <c r="M10" s="19"/>
      <c r="N10" s="20"/>
      <c r="O10" s="18"/>
      <c r="P10" s="18"/>
      <c r="Q10" s="21"/>
      <c r="R10" s="20"/>
      <c r="S10" s="18"/>
      <c r="T10" s="21"/>
      <c r="U10" s="22">
        <v>0.2</v>
      </c>
      <c r="V10" s="23">
        <v>1</v>
      </c>
      <c r="W10" s="24" t="s">
        <v>105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99" customHeight="1" x14ac:dyDescent="0.25">
      <c r="A11" s="97"/>
      <c r="B11" s="97"/>
      <c r="C11" s="12" t="s">
        <v>30</v>
      </c>
      <c r="D11" s="13" t="s">
        <v>31</v>
      </c>
      <c r="E11" s="14" t="s">
        <v>32</v>
      </c>
      <c r="F11" s="15">
        <v>1</v>
      </c>
      <c r="G11" s="16" t="s">
        <v>33</v>
      </c>
      <c r="H11" s="17">
        <v>0.15</v>
      </c>
      <c r="I11" s="18"/>
      <c r="J11" s="19"/>
      <c r="K11" s="19"/>
      <c r="L11" s="19"/>
      <c r="M11" s="19"/>
      <c r="N11" s="18"/>
      <c r="O11" s="18"/>
      <c r="P11" s="18"/>
      <c r="Q11" s="21"/>
      <c r="R11" s="21"/>
      <c r="S11" s="20"/>
      <c r="T11" s="21"/>
      <c r="U11" s="22">
        <v>0.15</v>
      </c>
      <c r="V11" s="23">
        <v>1</v>
      </c>
      <c r="W11" s="24" t="s">
        <v>34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20.75" customHeight="1" x14ac:dyDescent="0.25">
      <c r="A12" s="97"/>
      <c r="B12" s="97"/>
      <c r="C12" s="12" t="s">
        <v>35</v>
      </c>
      <c r="D12" s="13" t="s">
        <v>36</v>
      </c>
      <c r="E12" s="14" t="s">
        <v>37</v>
      </c>
      <c r="F12" s="15">
        <v>4</v>
      </c>
      <c r="G12" s="16" t="s">
        <v>38</v>
      </c>
      <c r="H12" s="17">
        <v>0.15</v>
      </c>
      <c r="I12" s="18"/>
      <c r="J12" s="19"/>
      <c r="K12" s="20"/>
      <c r="L12" s="19"/>
      <c r="M12" s="19"/>
      <c r="N12" s="20"/>
      <c r="O12" s="18"/>
      <c r="P12" s="18"/>
      <c r="Q12" s="20"/>
      <c r="R12" s="21"/>
      <c r="S12" s="20"/>
      <c r="T12" s="21"/>
      <c r="U12" s="25">
        <v>0.15</v>
      </c>
      <c r="V12" s="26">
        <v>4</v>
      </c>
      <c r="W12" s="27" t="s">
        <v>39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86.25" customHeight="1" x14ac:dyDescent="0.25">
      <c r="A13" s="97"/>
      <c r="B13" s="97"/>
      <c r="C13" s="12" t="s">
        <v>40</v>
      </c>
      <c r="D13" s="13" t="s">
        <v>41</v>
      </c>
      <c r="E13" s="14" t="s">
        <v>42</v>
      </c>
      <c r="F13" s="15">
        <v>1</v>
      </c>
      <c r="G13" s="16" t="s">
        <v>33</v>
      </c>
      <c r="H13" s="17">
        <v>0.2</v>
      </c>
      <c r="I13" s="18"/>
      <c r="J13" s="19"/>
      <c r="K13" s="19"/>
      <c r="L13" s="19"/>
      <c r="M13" s="19"/>
      <c r="N13" s="18"/>
      <c r="O13" s="18"/>
      <c r="P13" s="18"/>
      <c r="Q13" s="21"/>
      <c r="R13" s="21"/>
      <c r="S13" s="20"/>
      <c r="T13" s="21"/>
      <c r="U13" s="22">
        <v>0.2</v>
      </c>
      <c r="V13" s="23">
        <v>1</v>
      </c>
      <c r="W13" s="28" t="s">
        <v>106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66.75" customHeight="1" x14ac:dyDescent="0.25">
      <c r="A14" s="97"/>
      <c r="B14" s="97"/>
      <c r="C14" s="12" t="s">
        <v>43</v>
      </c>
      <c r="D14" s="13" t="s">
        <v>44</v>
      </c>
      <c r="E14" s="14" t="s">
        <v>45</v>
      </c>
      <c r="F14" s="15">
        <v>1</v>
      </c>
      <c r="G14" s="16" t="s">
        <v>33</v>
      </c>
      <c r="H14" s="17">
        <v>0.15</v>
      </c>
      <c r="I14" s="18"/>
      <c r="J14" s="19"/>
      <c r="K14" s="19"/>
      <c r="L14" s="19"/>
      <c r="M14" s="19"/>
      <c r="N14" s="18"/>
      <c r="O14" s="18"/>
      <c r="P14" s="18"/>
      <c r="Q14" s="21"/>
      <c r="R14" s="21"/>
      <c r="S14" s="20"/>
      <c r="T14" s="21"/>
      <c r="U14" s="22">
        <v>0.15</v>
      </c>
      <c r="V14" s="23">
        <v>1</v>
      </c>
      <c r="W14" s="28" t="s">
        <v>107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70.5" customHeight="1" x14ac:dyDescent="0.25">
      <c r="A15" s="98"/>
      <c r="B15" s="98"/>
      <c r="C15" s="12" t="s">
        <v>46</v>
      </c>
      <c r="D15" s="13" t="s">
        <v>47</v>
      </c>
      <c r="E15" s="14" t="s">
        <v>48</v>
      </c>
      <c r="F15" s="15">
        <v>20</v>
      </c>
      <c r="G15" s="16" t="s">
        <v>38</v>
      </c>
      <c r="H15" s="17">
        <v>0.15</v>
      </c>
      <c r="I15" s="18"/>
      <c r="J15" s="19"/>
      <c r="K15" s="20"/>
      <c r="L15" s="19"/>
      <c r="M15" s="19"/>
      <c r="N15" s="20"/>
      <c r="O15" s="18"/>
      <c r="P15" s="18"/>
      <c r="Q15" s="20"/>
      <c r="R15" s="21"/>
      <c r="S15" s="21"/>
      <c r="T15" s="20"/>
      <c r="U15" s="22">
        <v>0.15</v>
      </c>
      <c r="V15" s="23">
        <v>20</v>
      </c>
      <c r="W15" s="24" t="s">
        <v>49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1.5" customHeight="1" x14ac:dyDescent="0.2">
      <c r="A16" s="29" t="s">
        <v>50</v>
      </c>
      <c r="B16" s="2"/>
      <c r="C16" s="2"/>
      <c r="D16" s="2"/>
      <c r="E16" s="2"/>
      <c r="F16" s="2"/>
      <c r="G16" s="2"/>
      <c r="H16" s="30">
        <f>SUM(H10:H15)</f>
        <v>1</v>
      </c>
      <c r="I16" s="99" t="s">
        <v>51</v>
      </c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  <c r="U16" s="31">
        <f>SUM(U10:U15)</f>
        <v>1</v>
      </c>
      <c r="V16" s="3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24.75" customHeight="1" x14ac:dyDescent="0.3">
      <c r="A17" s="106" t="s">
        <v>52</v>
      </c>
      <c r="B17" s="94"/>
      <c r="C17" s="94"/>
      <c r="D17" s="94"/>
      <c r="E17" s="95"/>
      <c r="F17" s="33"/>
      <c r="G17" s="33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ht="24.75" customHeight="1" x14ac:dyDescent="0.3">
      <c r="A18" s="106" t="s">
        <v>53</v>
      </c>
      <c r="B18" s="94"/>
      <c r="C18" s="94"/>
      <c r="D18" s="94"/>
      <c r="E18" s="95"/>
      <c r="F18" s="33"/>
      <c r="G18" s="3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24.75" customHeight="1" x14ac:dyDescent="0.25">
      <c r="A19" s="106" t="s">
        <v>54</v>
      </c>
      <c r="B19" s="94"/>
      <c r="C19" s="94"/>
      <c r="D19" s="94"/>
      <c r="E19" s="95"/>
      <c r="F19" s="3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20.25" customHeight="1" x14ac:dyDescent="0.2">
      <c r="A20" s="102" t="s">
        <v>55</v>
      </c>
      <c r="B20" s="94"/>
      <c r="C20" s="94"/>
      <c r="D20" s="94"/>
      <c r="E20" s="9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8" customHeight="1" x14ac:dyDescent="0.25">
      <c r="A21" s="2"/>
      <c r="B21" s="2"/>
      <c r="C21" s="2"/>
      <c r="D21" s="3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</sheetData>
  <sheetProtection algorithmName="SHA-512" hashValue="ZxQIpszijrwVuUIIZ9CG3tzhit/VboN/mZ3YuK49EMMPO/geXEU5C3OG7dBCYfSdpzCApAeeb0/+wreSQL68Mg==" saltValue="TfWkHzHuMbJuVPyI2FUNSQ==" spinCount="100000" sheet="1" objects="1" scenarios="1" selectLockedCells="1" selectUnlockedCells="1"/>
  <mergeCells count="29">
    <mergeCell ref="I1:W3"/>
    <mergeCell ref="A4:W4"/>
    <mergeCell ref="B5:W5"/>
    <mergeCell ref="F6:G6"/>
    <mergeCell ref="H6:T6"/>
    <mergeCell ref="U6:W6"/>
    <mergeCell ref="A1:A3"/>
    <mergeCell ref="A7:A9"/>
    <mergeCell ref="B7:B9"/>
    <mergeCell ref="C7:C9"/>
    <mergeCell ref="D7:D9"/>
    <mergeCell ref="B1:H3"/>
    <mergeCell ref="I16:T16"/>
    <mergeCell ref="G7:G9"/>
    <mergeCell ref="H7:H9"/>
    <mergeCell ref="I7:T8"/>
    <mergeCell ref="A20:E20"/>
    <mergeCell ref="E7:E9"/>
    <mergeCell ref="A10:A15"/>
    <mergeCell ref="B10:B15"/>
    <mergeCell ref="A17:E17"/>
    <mergeCell ref="A18:E18"/>
    <mergeCell ref="A19:E19"/>
    <mergeCell ref="U7:W8"/>
    <mergeCell ref="I9:K9"/>
    <mergeCell ref="L9:N9"/>
    <mergeCell ref="O9:Q9"/>
    <mergeCell ref="F7:F9"/>
    <mergeCell ref="R9:T9"/>
  </mergeCells>
  <dataValidations count="1">
    <dataValidation type="custom" allowBlank="1" showInputMessage="1" showErrorMessage="1" prompt="Marque con una X el mes correspondiente del trimestre en el cual se desarrollara la accion." sqref="I9 L9 O9 R9" xr:uid="{00000000-0002-0000-0000-000000000000}">
      <formula1>AND(GTE(LEN(I9),MIN((1),(1))),LTE(LEN(I9),MAX((1),(1))))</formula1>
    </dataValidation>
  </dataValidations>
  <printOptions horizontalCentered="1" verticalCentered="1"/>
  <pageMargins left="0.51181102362204722" right="3.937007874015748E-2" top="0.27559055118110237" bottom="0.39370078740157483" header="0" footer="0"/>
  <pageSetup paperSize="3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5703125" defaultRowHeight="15" customHeight="1" x14ac:dyDescent="0.2"/>
  <cols>
    <col min="1" max="1" width="35" customWidth="1"/>
    <col min="2" max="2" width="15.85546875" customWidth="1"/>
    <col min="3" max="3" width="12" customWidth="1"/>
    <col min="4" max="4" width="17" customWidth="1"/>
    <col min="5" max="5" width="23.140625" customWidth="1"/>
    <col min="6" max="6" width="11" customWidth="1"/>
    <col min="7" max="7" width="11.140625" customWidth="1"/>
    <col min="8" max="8" width="14" customWidth="1"/>
    <col min="9" max="9" width="14.140625" customWidth="1"/>
    <col min="10" max="10" width="14.42578125" customWidth="1"/>
    <col min="11" max="11" width="16.140625" customWidth="1"/>
    <col min="12" max="13" width="11.42578125" customWidth="1"/>
    <col min="14" max="14" width="7.28515625" customWidth="1"/>
    <col min="15" max="15" width="4" hidden="1" customWidth="1"/>
    <col min="16" max="16" width="4.42578125" hidden="1" customWidth="1"/>
    <col min="17" max="26" width="11.42578125" customWidth="1"/>
  </cols>
  <sheetData>
    <row r="1" spans="1:26" ht="12.75" customHeight="1" x14ac:dyDescent="0.2">
      <c r="A1" s="37"/>
      <c r="B1" s="38"/>
      <c r="C1" s="38"/>
      <c r="D1" s="39" t="s">
        <v>56</v>
      </c>
      <c r="E1" s="40" t="s">
        <v>57</v>
      </c>
      <c r="F1" s="2"/>
      <c r="G1" s="38"/>
      <c r="H1" s="38"/>
      <c r="I1" s="38"/>
      <c r="J1" s="38"/>
      <c r="K1" s="4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42"/>
      <c r="B2" s="2"/>
      <c r="C2" s="2"/>
      <c r="D2" s="43"/>
      <c r="E2" s="44" t="s">
        <v>58</v>
      </c>
      <c r="F2" s="45"/>
      <c r="G2" s="45"/>
      <c r="H2" s="45"/>
      <c r="I2" s="45"/>
      <c r="J2" s="45"/>
      <c r="K2" s="4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42"/>
      <c r="B3" s="2"/>
      <c r="C3" s="2"/>
      <c r="D3" s="43"/>
      <c r="E3" s="43"/>
      <c r="F3" s="42"/>
      <c r="G3" s="38"/>
      <c r="H3" s="2"/>
      <c r="I3" s="2"/>
      <c r="J3" s="2"/>
      <c r="K3" s="4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42"/>
      <c r="B4" s="2"/>
      <c r="C4" s="2"/>
      <c r="D4" s="47" t="s">
        <v>59</v>
      </c>
      <c r="E4" s="48" t="s">
        <v>60</v>
      </c>
      <c r="F4" s="49" t="s">
        <v>61</v>
      </c>
      <c r="G4" s="2"/>
      <c r="H4" s="2"/>
      <c r="I4" s="2"/>
      <c r="J4" s="2"/>
      <c r="K4" s="4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50"/>
      <c r="B5" s="45"/>
      <c r="C5" s="45"/>
      <c r="D5" s="46"/>
      <c r="E5" s="46"/>
      <c r="F5" s="50"/>
      <c r="G5" s="45"/>
      <c r="H5" s="45"/>
      <c r="I5" s="45"/>
      <c r="J5" s="45"/>
      <c r="K5" s="4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.75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hidden="1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4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54" t="e">
        <f>#REF!</f>
        <v>#REF!</v>
      </c>
      <c r="B8" s="55"/>
      <c r="C8" s="55"/>
      <c r="D8" s="55"/>
      <c r="E8" s="55"/>
      <c r="F8" s="2"/>
      <c r="G8" s="2"/>
      <c r="H8" s="2"/>
      <c r="I8" s="2"/>
      <c r="J8" s="2"/>
      <c r="K8" s="4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56" t="s">
        <v>62</v>
      </c>
      <c r="B9" s="57"/>
      <c r="C9" s="57"/>
      <c r="D9" s="57"/>
      <c r="E9" s="57"/>
      <c r="F9" s="57"/>
      <c r="G9" s="57"/>
      <c r="H9" s="57"/>
      <c r="I9" s="57"/>
      <c r="J9" s="57"/>
      <c r="K9" s="4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 x14ac:dyDescent="0.2">
      <c r="A10" s="117" t="s">
        <v>63</v>
      </c>
      <c r="B10" s="116" t="s">
        <v>64</v>
      </c>
      <c r="C10" s="116" t="s">
        <v>65</v>
      </c>
      <c r="D10" s="116" t="s">
        <v>66</v>
      </c>
      <c r="E10" s="117" t="s">
        <v>67</v>
      </c>
      <c r="F10" s="117" t="s">
        <v>68</v>
      </c>
      <c r="G10" s="118" t="s">
        <v>69</v>
      </c>
      <c r="H10" s="94"/>
      <c r="I10" s="95"/>
      <c r="J10" s="116" t="s">
        <v>70</v>
      </c>
      <c r="K10" s="116" t="s">
        <v>71</v>
      </c>
      <c r="L10" s="2"/>
      <c r="M10" s="2"/>
      <c r="N10" s="2"/>
      <c r="O10" s="2" t="s">
        <v>65</v>
      </c>
      <c r="P10" s="2" t="s">
        <v>72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98"/>
      <c r="B11" s="98"/>
      <c r="C11" s="98"/>
      <c r="D11" s="98"/>
      <c r="E11" s="98"/>
      <c r="F11" s="98"/>
      <c r="G11" s="58" t="s">
        <v>73</v>
      </c>
      <c r="H11" s="58" t="s">
        <v>74</v>
      </c>
      <c r="I11" s="58" t="s">
        <v>75</v>
      </c>
      <c r="J11" s="98"/>
      <c r="K11" s="98"/>
      <c r="L11" s="2"/>
      <c r="M11" s="2"/>
      <c r="N11" s="2"/>
      <c r="O11" s="59" t="s">
        <v>76</v>
      </c>
      <c r="P11" s="59" t="s">
        <v>77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3.75" customHeight="1" x14ac:dyDescent="0.25">
      <c r="A12" s="60" t="e">
        <f>#REF!</f>
        <v>#REF!</v>
      </c>
      <c r="B12" s="60"/>
      <c r="C12" s="60"/>
      <c r="D12" s="61"/>
      <c r="E12" s="61"/>
      <c r="F12" s="62"/>
      <c r="G12" s="63"/>
      <c r="H12" s="63"/>
      <c r="I12" s="63"/>
      <c r="J12" s="63"/>
      <c r="K12" s="64"/>
      <c r="L12" s="2"/>
      <c r="M12" s="2"/>
      <c r="N12" s="2"/>
      <c r="O12" s="2" t="s">
        <v>78</v>
      </c>
      <c r="P12" s="2" t="s">
        <v>79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0.75" customHeight="1" x14ac:dyDescent="0.25">
      <c r="A13" s="60"/>
      <c r="B13" s="60"/>
      <c r="C13" s="60"/>
      <c r="D13" s="61"/>
      <c r="E13" s="61"/>
      <c r="F13" s="62"/>
      <c r="G13" s="63"/>
      <c r="H13" s="63"/>
      <c r="I13" s="63"/>
      <c r="J13" s="63"/>
      <c r="K13" s="64"/>
      <c r="L13" s="2"/>
      <c r="M13" s="2"/>
      <c r="N13" s="2"/>
      <c r="O13" s="2" t="s">
        <v>80</v>
      </c>
      <c r="P13" s="2" t="s">
        <v>81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60"/>
      <c r="B14" s="60"/>
      <c r="C14" s="60"/>
      <c r="D14" s="61"/>
      <c r="E14" s="61"/>
      <c r="F14" s="62"/>
      <c r="G14" s="63"/>
      <c r="H14" s="63"/>
      <c r="I14" s="63"/>
      <c r="J14" s="63"/>
      <c r="K14" s="64"/>
      <c r="L14" s="2"/>
      <c r="M14" s="2"/>
      <c r="N14" s="2"/>
      <c r="O14" s="2" t="s">
        <v>82</v>
      </c>
      <c r="P14" s="2" t="s">
        <v>83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2">
      <c r="A15" s="65" t="s">
        <v>84</v>
      </c>
      <c r="B15" s="65"/>
      <c r="C15" s="65"/>
      <c r="D15" s="65"/>
      <c r="E15" s="65"/>
      <c r="F15" s="65"/>
      <c r="G15" s="65"/>
      <c r="H15" s="65"/>
      <c r="I15" s="65"/>
      <c r="J15" s="65"/>
      <c r="K15" s="2"/>
      <c r="L15" s="2"/>
      <c r="M15" s="2"/>
      <c r="N15" s="2"/>
      <c r="O15" s="2" t="s">
        <v>85</v>
      </c>
      <c r="P15" s="2" t="s">
        <v>86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 t="s">
        <v>87</v>
      </c>
      <c r="P16" s="2" t="s">
        <v>88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" t="s">
        <v>89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 t="s">
        <v>90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 t="s">
        <v>91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9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9">
    <mergeCell ref="J10:J11"/>
    <mergeCell ref="K10:K11"/>
    <mergeCell ref="A10:A11"/>
    <mergeCell ref="B10:B11"/>
    <mergeCell ref="C10:C11"/>
    <mergeCell ref="D10:D11"/>
    <mergeCell ref="E10:E11"/>
    <mergeCell ref="F10:F11"/>
    <mergeCell ref="G10:I10"/>
  </mergeCells>
  <dataValidations count="6">
    <dataValidation type="list" allowBlank="1" showInputMessage="1" showErrorMessage="1" prompt="Seleccione de la lista la frecuencia de medición." sqref="D12" xr:uid="{00000000-0002-0000-0100-000000000000}">
      <formula1>$P$12:$P$18</formula1>
    </dataValidation>
    <dataValidation type="decimal" allowBlank="1" showInputMessage="1" showErrorMessage="1" prompt="cuantifique el valor de la meta en unidades. Defina metas anuales y metas por periodo o proyecto" sqref="F12:F14" xr:uid="{00000000-0002-0000-0100-000001000000}">
      <formula1>1</formula1>
      <formula2>1000</formula2>
    </dataValidation>
    <dataValidation type="custom" allowBlank="1" showErrorMessage="1" sqref="E12:E14" xr:uid="{00000000-0002-0000-0100-000002000000}">
      <formula1>AND(GTE(LEN(E12),MIN((1),(50))),LTE(LEN(E12),MAX((1),(50))))</formula1>
    </dataValidation>
    <dataValidation type="list" allowBlank="1" showInputMessage="1" showErrorMessage="1" prompt="Seleccione de la lista la unidad de medida del indicador. $ ; US$ ; %; otros. " sqref="C12:C14" xr:uid="{00000000-0002-0000-0100-000003000000}">
      <formula1>$O$12:$O$16</formula1>
    </dataValidation>
    <dataValidation type="list" allowBlank="1" showErrorMessage="1" sqref="D13:D14" xr:uid="{00000000-0002-0000-0100-000004000000}">
      <formula1>$P$12:$P$18</formula1>
    </dataValidation>
    <dataValidation type="date" allowBlank="1" showInputMessage="1" showErrorMessage="1" prompt="Introduzca la fecha en formato DD/MM/AAAA" sqref="B9" xr:uid="{00000000-0002-0000-0100-000005000000}">
      <formula1>38718</formula1>
      <formula2>39082</formula2>
    </dataValidation>
  </dataValidations>
  <pageMargins left="0.41" right="0.75" top="0.32" bottom="1" header="0" footer="0"/>
  <pageSetup scale="60" orientation="landscape"/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autoPict="0" r:id="rId4">
            <anchor moveWithCells="1">
              <from>
                <xdr:col>0</xdr:col>
                <xdr:colOff>219075</xdr:colOff>
                <xdr:row>0</xdr:row>
                <xdr:rowOff>76200</xdr:rowOff>
              </from>
              <to>
                <xdr:col>0</xdr:col>
                <xdr:colOff>1123950</xdr:colOff>
                <xdr:row>4</xdr:row>
                <xdr:rowOff>66675</xdr:rowOff>
              </to>
            </anchor>
          </objectPr>
        </oleObject>
      </mc:Choice>
      <mc:Fallback>
        <oleObject progId="Word.Picture.8" shapeId="1025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2.5703125" defaultRowHeight="15" customHeight="1" x14ac:dyDescent="0.2"/>
  <cols>
    <col min="1" max="1" width="23.7109375" customWidth="1"/>
    <col min="2" max="2" width="24.7109375" customWidth="1"/>
    <col min="3" max="3" width="25.85546875" customWidth="1"/>
    <col min="4" max="4" width="24.42578125" customWidth="1"/>
    <col min="5" max="5" width="27.42578125" customWidth="1"/>
    <col min="6" max="6" width="0.140625" customWidth="1"/>
    <col min="7" max="26" width="11.42578125" customWidth="1"/>
  </cols>
  <sheetData>
    <row r="1" spans="1:26" ht="12.75" customHeight="1" x14ac:dyDescent="0.2">
      <c r="A1" s="37"/>
      <c r="B1" s="39" t="s">
        <v>56</v>
      </c>
      <c r="C1" s="40" t="s">
        <v>92</v>
      </c>
      <c r="D1" s="38"/>
      <c r="E1" s="3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42"/>
      <c r="B2" s="43"/>
      <c r="C2" s="44" t="s">
        <v>93</v>
      </c>
      <c r="D2" s="45"/>
      <c r="E2" s="4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42"/>
      <c r="B3" s="43"/>
      <c r="C3" s="6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42"/>
      <c r="B4" s="47" t="s">
        <v>94</v>
      </c>
      <c r="C4" s="48" t="s">
        <v>60</v>
      </c>
      <c r="D4" s="2"/>
      <c r="E4" s="65" t="s">
        <v>61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50"/>
      <c r="B5" s="46"/>
      <c r="C5" s="67"/>
      <c r="D5" s="45"/>
      <c r="E5" s="4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.75" customHeight="1" x14ac:dyDescent="0.2">
      <c r="A6" s="68"/>
      <c r="B6" s="68"/>
      <c r="C6" s="68"/>
      <c r="D6" s="68"/>
      <c r="E6" s="68"/>
      <c r="F6" s="6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119" t="e">
        <f>#REF!</f>
        <v>#REF!</v>
      </c>
      <c r="B7" s="120"/>
      <c r="C7" s="120"/>
      <c r="D7" s="120"/>
      <c r="E7" s="12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.75" customHeight="1" x14ac:dyDescent="0.2">
      <c r="A8" s="122"/>
      <c r="B8" s="91"/>
      <c r="C8" s="91"/>
      <c r="D8" s="91"/>
      <c r="E8" s="12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24" t="s">
        <v>95</v>
      </c>
      <c r="B9" s="125"/>
      <c r="C9" s="125"/>
      <c r="D9" s="125"/>
      <c r="E9" s="12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.5" customHeight="1" x14ac:dyDescent="0.2">
      <c r="A10" s="69"/>
      <c r="B10" s="70"/>
      <c r="C10" s="70"/>
      <c r="D10" s="70"/>
      <c r="E10" s="71"/>
      <c r="F10" s="7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127" t="s">
        <v>96</v>
      </c>
      <c r="B11" s="128"/>
      <c r="C11" s="127" t="s">
        <v>97</v>
      </c>
      <c r="D11" s="128"/>
      <c r="E11" s="73" t="s">
        <v>98</v>
      </c>
      <c r="F11" s="6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74" t="s">
        <v>99</v>
      </c>
      <c r="B12" s="75" t="s">
        <v>100</v>
      </c>
      <c r="C12" s="74" t="s">
        <v>101</v>
      </c>
      <c r="D12" s="76" t="s">
        <v>102</v>
      </c>
      <c r="E12" s="77" t="s">
        <v>103</v>
      </c>
      <c r="F12" s="7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 x14ac:dyDescent="0.2">
      <c r="A13" s="79"/>
      <c r="B13" s="80"/>
      <c r="C13" s="79"/>
      <c r="D13" s="81"/>
      <c r="E13" s="8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 x14ac:dyDescent="0.2">
      <c r="A14" s="79"/>
      <c r="B14" s="80"/>
      <c r="C14" s="79"/>
      <c r="D14" s="81"/>
      <c r="E14" s="8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 x14ac:dyDescent="0.2">
      <c r="A15" s="79"/>
      <c r="B15" s="80"/>
      <c r="C15" s="79"/>
      <c r="D15" s="81"/>
      <c r="E15" s="8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 x14ac:dyDescent="0.2">
      <c r="A16" s="79"/>
      <c r="B16" s="80"/>
      <c r="C16" s="79"/>
      <c r="D16" s="81"/>
      <c r="E16" s="8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 x14ac:dyDescent="0.2">
      <c r="A17" s="79"/>
      <c r="B17" s="80"/>
      <c r="C17" s="79"/>
      <c r="D17" s="81"/>
      <c r="E17" s="8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 x14ac:dyDescent="0.2">
      <c r="A18" s="79"/>
      <c r="B18" s="80"/>
      <c r="C18" s="79"/>
      <c r="D18" s="81"/>
      <c r="E18" s="8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 x14ac:dyDescent="0.2">
      <c r="A19" s="79"/>
      <c r="B19" s="80"/>
      <c r="C19" s="79"/>
      <c r="D19" s="81"/>
      <c r="E19" s="8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 x14ac:dyDescent="0.2">
      <c r="A20" s="79"/>
      <c r="B20" s="80"/>
      <c r="C20" s="79"/>
      <c r="D20" s="81"/>
      <c r="E20" s="8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 x14ac:dyDescent="0.2">
      <c r="A21" s="79"/>
      <c r="B21" s="80"/>
      <c r="C21" s="79"/>
      <c r="D21" s="81"/>
      <c r="E21" s="8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 x14ac:dyDescent="0.2">
      <c r="A22" s="79"/>
      <c r="B22" s="80"/>
      <c r="C22" s="79"/>
      <c r="D22" s="81"/>
      <c r="E22" s="8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 x14ac:dyDescent="0.2">
      <c r="A23" s="79"/>
      <c r="B23" s="80"/>
      <c r="C23" s="79"/>
      <c r="D23" s="81"/>
      <c r="E23" s="8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 x14ac:dyDescent="0.2">
      <c r="A24" s="79"/>
      <c r="B24" s="80"/>
      <c r="C24" s="79"/>
      <c r="D24" s="81"/>
      <c r="E24" s="8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 x14ac:dyDescent="0.2">
      <c r="A25" s="79"/>
      <c r="B25" s="80"/>
      <c r="C25" s="79"/>
      <c r="D25" s="81"/>
      <c r="E25" s="8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 x14ac:dyDescent="0.2">
      <c r="A26" s="79"/>
      <c r="B26" s="80"/>
      <c r="C26" s="79"/>
      <c r="D26" s="81"/>
      <c r="E26" s="8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 x14ac:dyDescent="0.2">
      <c r="A27" s="79"/>
      <c r="B27" s="80"/>
      <c r="C27" s="79"/>
      <c r="D27" s="81"/>
      <c r="E27" s="8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 x14ac:dyDescent="0.2">
      <c r="A28" s="79"/>
      <c r="B28" s="80"/>
      <c r="C28" s="79"/>
      <c r="D28" s="81"/>
      <c r="E28" s="8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 x14ac:dyDescent="0.2">
      <c r="A29" s="79"/>
      <c r="B29" s="80"/>
      <c r="C29" s="79"/>
      <c r="D29" s="81"/>
      <c r="E29" s="8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customHeight="1" x14ac:dyDescent="0.2">
      <c r="A30" s="79"/>
      <c r="B30" s="80"/>
      <c r="C30" s="79"/>
      <c r="D30" s="81"/>
      <c r="E30" s="8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 customHeight="1" x14ac:dyDescent="0.2">
      <c r="A31" s="79"/>
      <c r="B31" s="80"/>
      <c r="C31" s="79"/>
      <c r="D31" s="81"/>
      <c r="E31" s="8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 x14ac:dyDescent="0.2">
      <c r="A32" s="79"/>
      <c r="B32" s="80"/>
      <c r="C32" s="79"/>
      <c r="D32" s="81"/>
      <c r="E32" s="8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83"/>
      <c r="B33" s="84"/>
      <c r="C33" s="83"/>
      <c r="D33" s="85"/>
      <c r="E33" s="8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hidden="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hidden="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hidden="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hidden="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hidden="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hidden="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hidden="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7:E8"/>
    <mergeCell ref="A9:E9"/>
    <mergeCell ref="A11:B11"/>
    <mergeCell ref="C11:D11"/>
  </mergeCells>
  <pageMargins left="0.39370078740157483" right="0.75" top="0.39" bottom="1" header="0" footer="0"/>
  <pageSetup orientation="landscape"/>
  <drawing r:id="rId1"/>
  <legacyDrawing r:id="rId2"/>
  <oleObjects>
    <mc:AlternateContent xmlns:mc="http://schemas.openxmlformats.org/markup-compatibility/2006">
      <mc:Choice Requires="x14">
        <oleObject progId="Word.Picture.8" shapeId="2049" r:id="rId3">
          <objectPr defaultSize="0" autoPict="0" r:id="rId4">
            <anchor moveWithCells="1">
              <from>
                <xdr:col>0</xdr:col>
                <xdr:colOff>219075</xdr:colOff>
                <xdr:row>0</xdr:row>
                <xdr:rowOff>76200</xdr:rowOff>
              </from>
              <to>
                <xdr:col>0</xdr:col>
                <xdr:colOff>1123950</xdr:colOff>
                <xdr:row>4</xdr:row>
                <xdr:rowOff>66675</xdr:rowOff>
              </to>
            </anchor>
          </objectPr>
        </oleObject>
      </mc:Choice>
      <mc:Fallback>
        <oleObject progId="Word.Picture.8" shapeId="204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FORPLA01Plan_Accion</vt:lpstr>
      <vt:lpstr>FORPLA02Seguimiento </vt:lpstr>
      <vt:lpstr>FORPLA03 Inf_Avance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Ricardo Alexander Mesa Pedraza</cp:lastModifiedBy>
  <cp:lastPrinted>2024-01-05T15:11:53Z</cp:lastPrinted>
  <dcterms:created xsi:type="dcterms:W3CDTF">2002-03-18T14:12:08Z</dcterms:created>
  <dcterms:modified xsi:type="dcterms:W3CDTF">2024-01-30T19:50:00Z</dcterms:modified>
</cp:coreProperties>
</file>